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esktop\"/>
    </mc:Choice>
  </mc:AlternateContent>
  <bookViews>
    <workbookView xWindow="0" yWindow="0" windowWidth="15330" windowHeight="5850"/>
  </bookViews>
  <sheets>
    <sheet name="6 LI FİKSTÜR" sheetId="3" r:id="rId1"/>
  </sheets>
  <definedNames>
    <definedName name="_GoBack" localSheetId="0">'6 LI FİKSTÜR'!#REF!</definedName>
    <definedName name="_xlnm.Print_Area" localSheetId="0">'6 LI FİKSTÜR'!$A$1:$AD$20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3" l="1"/>
  <c r="L17" i="3" l="1"/>
  <c r="W14" i="3" l="1"/>
  <c r="L18" i="3" s="1"/>
  <c r="W19" i="3"/>
  <c r="W18" i="3"/>
  <c r="W15" i="3"/>
  <c r="L19" i="3" s="1"/>
  <c r="L15" i="3"/>
  <c r="W17" i="3" s="1"/>
  <c r="L14" i="3"/>
  <c r="W16" i="3" s="1"/>
</calcChain>
</file>

<file path=xl/sharedStrings.xml><?xml version="1.0" encoding="utf-8"?>
<sst xmlns="http://schemas.openxmlformats.org/spreadsheetml/2006/main" count="40" uniqueCount="23">
  <si>
    <t>TARİH</t>
  </si>
  <si>
    <t>SAAT</t>
  </si>
  <si>
    <t>YER</t>
  </si>
  <si>
    <t>KTG</t>
  </si>
  <si>
    <t>TAKIMLAR</t>
  </si>
  <si>
    <t>SONUÇ</t>
  </si>
  <si>
    <t>A</t>
  </si>
  <si>
    <t>B</t>
  </si>
  <si>
    <t>MENTEŞE ELEME GRUBU</t>
  </si>
  <si>
    <t>T.C.</t>
  </si>
  <si>
    <t>MENTEŞE KAYMAKAMLIĞI</t>
  </si>
  <si>
    <t>Gençlik ve Spor İlçe Müdürlüğü</t>
  </si>
  <si>
    <t>G.K</t>
  </si>
  <si>
    <t>C GRUBU</t>
  </si>
  <si>
    <t>D GRUBU</t>
  </si>
  <si>
    <t>2022 - 2023 Eğitim Öğretim Yılı Okul Sporları Genç Erkekler A Futsal İlçe Elemesi Müsabaka Takvimi</t>
  </si>
  <si>
    <t>ESKİ BESYO SPOR SALONU</t>
  </si>
  <si>
    <t>GAZİ AND.L.</t>
  </si>
  <si>
    <t>TURGUTREİS AND.L.</t>
  </si>
  <si>
    <t>75 YIL FEN L.</t>
  </si>
  <si>
    <t>SOSYAL BİLİMLER</t>
  </si>
  <si>
    <t>Ş.M.ÇETİN AİHL</t>
  </si>
  <si>
    <t>MENTEŞE AND.L.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</si>
</sst>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sz val="7"/>
      <color theme="1"/>
      <name val="Calibri"/>
      <family val="2"/>
      <charset val="162"/>
    </font>
    <font>
      <b/>
      <sz val="7"/>
      <color theme="1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rgb="FF000000"/>
      <name val="Arial"/>
      <family val="2"/>
      <charset val="162"/>
    </font>
    <font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sz val="11"/>
      <color indexed="8"/>
      <name val="Calibri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3" borderId="0" xfId="0" applyFont="1" applyFill="1" applyBorder="1" applyAlignment="1">
      <alignment horizontal="right"/>
    </xf>
    <xf numFmtId="0" fontId="1" fillId="3" borderId="0" xfId="0" applyFont="1" applyFill="1"/>
    <xf numFmtId="49" fontId="10" fillId="3" borderId="9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/>
    <xf numFmtId="49" fontId="10" fillId="3" borderId="6" xfId="0" applyNumberFormat="1" applyFont="1" applyFill="1" applyBorder="1" applyAlignment="1">
      <alignment horizontal="center"/>
    </xf>
    <xf numFmtId="49" fontId="10" fillId="3" borderId="8" xfId="0" applyNumberFormat="1" applyFont="1" applyFill="1" applyBorder="1" applyAlignment="1"/>
    <xf numFmtId="0" fontId="11" fillId="0" borderId="0" xfId="0" applyFont="1"/>
    <xf numFmtId="0" fontId="9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49" fontId="10" fillId="3" borderId="2" xfId="0" applyNumberFormat="1" applyFont="1" applyFill="1" applyBorder="1" applyAlignment="1">
      <alignment horizontal="center"/>
    </xf>
    <xf numFmtId="49" fontId="10" fillId="3" borderId="16" xfId="0" applyNumberFormat="1" applyFont="1" applyFill="1" applyBorder="1" applyAlignment="1"/>
    <xf numFmtId="0" fontId="1" fillId="0" borderId="0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/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/>
    <xf numFmtId="0" fontId="5" fillId="3" borderId="0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/>
    <xf numFmtId="0" fontId="9" fillId="5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3" borderId="7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/>
    <xf numFmtId="0" fontId="9" fillId="3" borderId="9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horizontal="center"/>
    </xf>
    <xf numFmtId="0" fontId="3" fillId="3" borderId="32" xfId="0" applyFont="1" applyFill="1" applyBorder="1" applyAlignment="1"/>
    <xf numFmtId="49" fontId="10" fillId="3" borderId="32" xfId="0" applyNumberFormat="1" applyFont="1" applyFill="1" applyBorder="1" applyAlignment="1">
      <alignment horizontal="center"/>
    </xf>
    <xf numFmtId="49" fontId="10" fillId="3" borderId="34" xfId="0" applyNumberFormat="1" applyFont="1" applyFill="1" applyBorder="1" applyAlignment="1"/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9" fillId="5" borderId="3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12" fillId="3" borderId="18" xfId="0" applyFont="1" applyFill="1" applyBorder="1" applyAlignment="1">
      <alignment horizontal="center" vertical="center" wrapText="1"/>
    </xf>
    <xf numFmtId="14" fontId="17" fillId="3" borderId="27" xfId="0" applyNumberFormat="1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14" fontId="17" fillId="3" borderId="25" xfId="0" applyNumberFormat="1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14" fontId="17" fillId="3" borderId="29" xfId="0" applyNumberFormat="1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14" fontId="17" fillId="3" borderId="23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20" fontId="9" fillId="3" borderId="9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20" fontId="9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/>
    </xf>
    <xf numFmtId="0" fontId="15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4" fillId="5" borderId="1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4" fillId="0" borderId="10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14" fontId="17" fillId="3" borderId="34" xfId="0" applyNumberFormat="1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20" fontId="9" fillId="3" borderId="32" xfId="0" applyNumberFormat="1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abSelected="1" view="pageBreakPreview" topLeftCell="A11" zoomScale="130" zoomScaleNormal="115" zoomScaleSheetLayoutView="130" workbookViewId="0">
      <selection activeCell="L18" sqref="L18:Q18"/>
    </sheetView>
  </sheetViews>
  <sheetFormatPr defaultColWidth="9.14062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5" width="3.28515625" style="1" customWidth="1"/>
    <col min="6" max="6" width="1.42578125" style="1" customWidth="1"/>
    <col min="7" max="7" width="16.42578125" style="1" customWidth="1"/>
    <col min="8" max="8" width="2.5703125" style="4" customWidth="1"/>
    <col min="9" max="9" width="0.85546875" style="1" customWidth="1"/>
    <col min="10" max="10" width="3.28515625" style="1" hidden="1" customWidth="1"/>
    <col min="11" max="11" width="3.28515625" style="12" customWidth="1"/>
    <col min="12" max="12" width="1.42578125" style="1" customWidth="1"/>
    <col min="13" max="14" width="3.28515625" style="1" customWidth="1"/>
    <col min="15" max="15" width="19.5703125" style="1" customWidth="1"/>
    <col min="16" max="16" width="5" style="4" customWidth="1"/>
    <col min="17" max="17" width="0.28515625" style="1" customWidth="1"/>
    <col min="18" max="19" width="1.7109375" style="7" customWidth="1"/>
    <col min="20" max="20" width="1.42578125" style="1" customWidth="1"/>
    <col min="21" max="22" width="1.7109375" style="7" customWidth="1"/>
    <col min="23" max="23" width="3.28515625" style="1" customWidth="1"/>
    <col min="24" max="24" width="3.5703125" style="1" customWidth="1"/>
    <col min="25" max="25" width="3.28515625" style="4" customWidth="1"/>
    <col min="26" max="26" width="3.28515625" style="1" customWidth="1"/>
    <col min="27" max="27" width="2.140625" style="1" customWidth="1"/>
    <col min="28" max="28" width="16.42578125" style="1" customWidth="1"/>
    <col min="29" max="29" width="3.28515625" style="6" customWidth="1"/>
    <col min="30" max="30" width="3.28515625" style="1" customWidth="1"/>
    <col min="31" max="16384" width="9.140625" style="1"/>
  </cols>
  <sheetData>
    <row r="1" spans="1:31" ht="18.75" x14ac:dyDescent="0.2">
      <c r="A1" s="83" t="s">
        <v>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1" ht="19.5" customHeight="1" x14ac:dyDescent="0.2">
      <c r="A2" s="83" t="s">
        <v>10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1" ht="18.75" customHeight="1" x14ac:dyDescent="0.2">
      <c r="A3" s="83" t="s">
        <v>11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</row>
    <row r="4" spans="1:31" hidden="1" x14ac:dyDescent="0.2">
      <c r="B4" s="88"/>
      <c r="C4" s="88"/>
      <c r="D4" s="88"/>
      <c r="E4" s="88"/>
      <c r="F4" s="88"/>
      <c r="G4" s="88"/>
      <c r="H4" s="88"/>
      <c r="I4" s="88"/>
      <c r="J4" s="4"/>
      <c r="K4" s="89"/>
      <c r="L4" s="89"/>
      <c r="M4" s="89"/>
      <c r="N4" s="89"/>
      <c r="O4" s="89"/>
      <c r="P4" s="89"/>
      <c r="Q4" s="3"/>
      <c r="T4" s="3"/>
      <c r="W4" s="3"/>
      <c r="X4" s="3"/>
      <c r="Z4" s="3"/>
      <c r="AA4" s="3"/>
      <c r="AB4" s="3"/>
      <c r="AD4" s="3"/>
    </row>
    <row r="5" spans="1:31" s="31" customFormat="1" ht="9.75" customHeight="1" x14ac:dyDescent="0.15">
      <c r="A5" s="14"/>
      <c r="B5" s="29"/>
      <c r="C5" s="29"/>
      <c r="D5" s="29"/>
      <c r="E5" s="29"/>
      <c r="F5" s="29"/>
      <c r="G5" s="14"/>
      <c r="H5" s="42"/>
      <c r="I5" s="42"/>
      <c r="J5" s="42"/>
      <c r="K5" s="42"/>
      <c r="L5" s="42"/>
      <c r="M5" s="42"/>
      <c r="N5" s="30"/>
      <c r="O5" s="29"/>
      <c r="P5" s="29"/>
      <c r="Q5" s="29"/>
      <c r="R5" s="29"/>
      <c r="S5" s="29"/>
      <c r="T5" s="29"/>
      <c r="U5" s="29"/>
      <c r="V5" s="29"/>
      <c r="W5" s="29"/>
      <c r="X5" s="30"/>
      <c r="Y5" s="42"/>
      <c r="Z5" s="42"/>
      <c r="AA5" s="42"/>
      <c r="AB5" s="42"/>
      <c r="AC5" s="42"/>
      <c r="AD5" s="42"/>
    </row>
    <row r="6" spans="1:31" ht="39.75" customHeight="1" thickBot="1" x14ac:dyDescent="0.25">
      <c r="A6" s="90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1" ht="19.5" customHeight="1" thickBot="1" x14ac:dyDescent="0.3">
      <c r="A7" s="91" t="s">
        <v>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</row>
    <row r="8" spans="1:31" ht="20.25" customHeight="1" thickBot="1" x14ac:dyDescent="0.3">
      <c r="A8" s="40"/>
      <c r="B8" s="87" t="s">
        <v>13</v>
      </c>
      <c r="C8" s="87"/>
      <c r="D8" s="87"/>
      <c r="E8" s="87"/>
      <c r="F8" s="87"/>
      <c r="G8" s="87"/>
      <c r="H8" s="41"/>
      <c r="I8" s="87" t="s">
        <v>14</v>
      </c>
      <c r="J8" s="87"/>
      <c r="K8" s="87"/>
      <c r="L8" s="87"/>
      <c r="M8" s="87"/>
      <c r="N8" s="87"/>
      <c r="O8" s="87"/>
      <c r="P8" s="94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</row>
    <row r="9" spans="1:31" s="13" customFormat="1" ht="20.100000000000001" customHeight="1" x14ac:dyDescent="0.25">
      <c r="A9" s="39">
        <v>1</v>
      </c>
      <c r="B9" s="85" t="s">
        <v>20</v>
      </c>
      <c r="C9" s="85"/>
      <c r="D9" s="85"/>
      <c r="E9" s="85"/>
      <c r="F9" s="85"/>
      <c r="G9" s="85"/>
      <c r="H9" s="39">
        <v>1</v>
      </c>
      <c r="I9" s="86" t="s">
        <v>21</v>
      </c>
      <c r="J9" s="86"/>
      <c r="K9" s="86"/>
      <c r="L9" s="86"/>
      <c r="M9" s="86"/>
      <c r="N9" s="86"/>
      <c r="O9" s="86"/>
      <c r="P9" s="59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</row>
    <row r="10" spans="1:31" s="13" customFormat="1" ht="20.100000000000001" customHeight="1" x14ac:dyDescent="0.25">
      <c r="A10" s="35">
        <v>2</v>
      </c>
      <c r="B10" s="84" t="s">
        <v>19</v>
      </c>
      <c r="C10" s="84"/>
      <c r="D10" s="84"/>
      <c r="E10" s="84"/>
      <c r="F10" s="84"/>
      <c r="G10" s="84"/>
      <c r="H10" s="35">
        <v>2</v>
      </c>
      <c r="I10" s="56" t="s">
        <v>22</v>
      </c>
      <c r="J10" s="56"/>
      <c r="K10" s="56"/>
      <c r="L10" s="56"/>
      <c r="M10" s="56"/>
      <c r="N10" s="56"/>
      <c r="O10" s="56"/>
      <c r="P10" s="59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1" s="13" customFormat="1" ht="20.100000000000001" customHeight="1" x14ac:dyDescent="0.25">
      <c r="A11" s="35">
        <v>3</v>
      </c>
      <c r="B11" s="56" t="s">
        <v>18</v>
      </c>
      <c r="C11" s="56"/>
      <c r="D11" s="56"/>
      <c r="E11" s="56"/>
      <c r="F11" s="56"/>
      <c r="G11" s="56"/>
      <c r="H11" s="35">
        <v>3</v>
      </c>
      <c r="I11" s="56" t="s">
        <v>17</v>
      </c>
      <c r="J11" s="56"/>
      <c r="K11" s="56"/>
      <c r="L11" s="56"/>
      <c r="M11" s="56"/>
      <c r="N11" s="56"/>
      <c r="O11" s="56"/>
      <c r="P11" s="54"/>
      <c r="Q11" s="55"/>
      <c r="R11" s="55"/>
      <c r="S11" s="55"/>
      <c r="T11" s="55"/>
      <c r="U11" s="55"/>
      <c r="V11" s="55"/>
      <c r="W11" s="55"/>
      <c r="X11" s="55"/>
      <c r="Y11" s="55"/>
      <c r="Z11" s="43"/>
      <c r="AA11" s="43"/>
      <c r="AB11" s="55"/>
      <c r="AC11" s="55"/>
      <c r="AD11" s="43"/>
    </row>
    <row r="12" spans="1:31" ht="14.25" customHeight="1" thickBot="1" x14ac:dyDescent="0.25">
      <c r="A12" s="8"/>
      <c r="B12" s="9"/>
      <c r="C12" s="9"/>
      <c r="D12" s="9"/>
      <c r="E12" s="9"/>
      <c r="F12" s="9"/>
      <c r="G12" s="9"/>
      <c r="H12" s="5"/>
      <c r="I12" s="5"/>
      <c r="J12" s="5"/>
      <c r="K12" s="26"/>
      <c r="L12" s="5"/>
      <c r="M12" s="5"/>
      <c r="N12" s="5"/>
      <c r="O12" s="5"/>
      <c r="P12" s="10"/>
      <c r="Q12" s="10"/>
      <c r="R12" s="11"/>
      <c r="S12" s="11"/>
      <c r="T12" s="10"/>
      <c r="U12" s="11"/>
      <c r="V12" s="11"/>
      <c r="W12" s="10"/>
      <c r="X12" s="10"/>
      <c r="Y12" s="10"/>
      <c r="Z12" s="10"/>
      <c r="AA12" s="10"/>
      <c r="AB12" s="10"/>
      <c r="AC12" s="11"/>
      <c r="AD12" s="10"/>
    </row>
    <row r="13" spans="1:31" ht="12.95" customHeight="1" thickBot="1" x14ac:dyDescent="0.25">
      <c r="A13" s="57" t="s">
        <v>0</v>
      </c>
      <c r="B13" s="52"/>
      <c r="C13" s="52"/>
      <c r="D13" s="52" t="s">
        <v>1</v>
      </c>
      <c r="E13" s="52"/>
      <c r="F13" s="52" t="s">
        <v>2</v>
      </c>
      <c r="G13" s="52"/>
      <c r="H13" s="52"/>
      <c r="I13" s="52"/>
      <c r="J13" s="52"/>
      <c r="K13" s="34" t="s">
        <v>3</v>
      </c>
      <c r="L13" s="52" t="s">
        <v>4</v>
      </c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 t="s">
        <v>5</v>
      </c>
      <c r="AD13" s="53"/>
    </row>
    <row r="14" spans="1:31" s="15" customFormat="1" ht="20.100000000000001" customHeight="1" x14ac:dyDescent="0.25">
      <c r="A14" s="61">
        <v>44907</v>
      </c>
      <c r="B14" s="62"/>
      <c r="C14" s="63"/>
      <c r="D14" s="75">
        <v>0.5625</v>
      </c>
      <c r="E14" s="76"/>
      <c r="F14" s="78" t="s">
        <v>16</v>
      </c>
      <c r="G14" s="79"/>
      <c r="H14" s="79"/>
      <c r="I14" s="79"/>
      <c r="J14" s="36"/>
      <c r="K14" s="38" t="s">
        <v>12</v>
      </c>
      <c r="L14" s="96" t="str">
        <f>B9</f>
        <v>SOSYAL BİLİMLER</v>
      </c>
      <c r="M14" s="96"/>
      <c r="N14" s="96"/>
      <c r="O14" s="96"/>
      <c r="P14" s="96"/>
      <c r="Q14" s="96"/>
      <c r="R14" s="22" t="s">
        <v>6</v>
      </c>
      <c r="S14" s="22">
        <v>1</v>
      </c>
      <c r="T14" s="22"/>
      <c r="U14" s="22" t="s">
        <v>6</v>
      </c>
      <c r="V14" s="22">
        <v>2</v>
      </c>
      <c r="W14" s="96" t="str">
        <f>B10</f>
        <v>75 YIL FEN L.</v>
      </c>
      <c r="X14" s="96"/>
      <c r="Y14" s="96"/>
      <c r="Z14" s="96"/>
      <c r="AA14" s="96"/>
      <c r="AB14" s="96"/>
      <c r="AC14" s="24"/>
      <c r="AD14" s="19"/>
      <c r="AE14" s="10"/>
    </row>
    <row r="15" spans="1:31" s="15" customFormat="1" ht="20.100000000000001" customHeight="1" thickBot="1" x14ac:dyDescent="0.3">
      <c r="A15" s="64">
        <v>44907</v>
      </c>
      <c r="B15" s="65"/>
      <c r="C15" s="66"/>
      <c r="D15" s="73">
        <v>0.60416666666666663</v>
      </c>
      <c r="E15" s="74"/>
      <c r="F15" s="80"/>
      <c r="G15" s="81"/>
      <c r="H15" s="81"/>
      <c r="I15" s="81"/>
      <c r="J15" s="37"/>
      <c r="K15" s="45" t="s">
        <v>12</v>
      </c>
      <c r="L15" s="82" t="str">
        <f>I9</f>
        <v>Ş.M.ÇETİN AİHL</v>
      </c>
      <c r="M15" s="82"/>
      <c r="N15" s="82"/>
      <c r="O15" s="82"/>
      <c r="P15" s="82"/>
      <c r="Q15" s="82"/>
      <c r="R15" s="32" t="s">
        <v>7</v>
      </c>
      <c r="S15" s="32">
        <v>1</v>
      </c>
      <c r="T15" s="33"/>
      <c r="U15" s="32" t="s">
        <v>7</v>
      </c>
      <c r="V15" s="32">
        <v>2</v>
      </c>
      <c r="W15" s="82" t="str">
        <f>I10</f>
        <v>MENTEŞE AND.L.</v>
      </c>
      <c r="X15" s="82"/>
      <c r="Y15" s="82"/>
      <c r="Z15" s="82"/>
      <c r="AA15" s="82"/>
      <c r="AB15" s="82"/>
      <c r="AC15" s="16"/>
      <c r="AD15" s="17"/>
      <c r="AE15" s="10"/>
    </row>
    <row r="16" spans="1:31" s="15" customFormat="1" ht="20.100000000000001" customHeight="1" x14ac:dyDescent="0.25">
      <c r="A16" s="67">
        <v>44908</v>
      </c>
      <c r="B16" s="68"/>
      <c r="C16" s="69"/>
      <c r="D16" s="75">
        <v>0.5625</v>
      </c>
      <c r="E16" s="76"/>
      <c r="F16" s="78" t="s">
        <v>16</v>
      </c>
      <c r="G16" s="79"/>
      <c r="H16" s="79"/>
      <c r="I16" s="79"/>
      <c r="J16" s="36"/>
      <c r="K16" s="46" t="s">
        <v>12</v>
      </c>
      <c r="L16" s="97" t="str">
        <f>B11</f>
        <v>TURGUTREİS AND.L.</v>
      </c>
      <c r="M16" s="97"/>
      <c r="N16" s="97"/>
      <c r="O16" s="97"/>
      <c r="P16" s="97"/>
      <c r="Q16" s="97"/>
      <c r="R16" s="27" t="s">
        <v>6</v>
      </c>
      <c r="S16" s="27">
        <v>3</v>
      </c>
      <c r="T16" s="28"/>
      <c r="U16" s="27" t="s">
        <v>6</v>
      </c>
      <c r="V16" s="27">
        <v>1</v>
      </c>
      <c r="W16" s="97" t="str">
        <f t="shared" ref="W16:W17" si="0">L14</f>
        <v>SOSYAL BİLİMLER</v>
      </c>
      <c r="X16" s="97"/>
      <c r="Y16" s="97"/>
      <c r="Z16" s="97"/>
      <c r="AA16" s="97"/>
      <c r="AB16" s="97"/>
      <c r="AC16" s="18"/>
      <c r="AD16" s="19"/>
      <c r="AE16" s="11"/>
    </row>
    <row r="17" spans="1:31" s="15" customFormat="1" ht="20.100000000000001" customHeight="1" thickBot="1" x14ac:dyDescent="0.3">
      <c r="A17" s="70">
        <v>44908</v>
      </c>
      <c r="B17" s="71"/>
      <c r="C17" s="72"/>
      <c r="D17" s="73">
        <v>0.60416666666666663</v>
      </c>
      <c r="E17" s="74"/>
      <c r="F17" s="80"/>
      <c r="G17" s="81"/>
      <c r="H17" s="81"/>
      <c r="I17" s="81"/>
      <c r="J17" s="37"/>
      <c r="K17" s="44" t="s">
        <v>12</v>
      </c>
      <c r="L17" s="100" t="str">
        <f>I11</f>
        <v>GAZİ AND.L.</v>
      </c>
      <c r="M17" s="101"/>
      <c r="N17" s="101"/>
      <c r="O17" s="101"/>
      <c r="P17" s="101"/>
      <c r="Q17" s="102"/>
      <c r="R17" s="32" t="s">
        <v>7</v>
      </c>
      <c r="S17" s="32">
        <v>3</v>
      </c>
      <c r="T17" s="33"/>
      <c r="U17" s="32" t="s">
        <v>7</v>
      </c>
      <c r="V17" s="32">
        <v>1</v>
      </c>
      <c r="W17" s="100" t="str">
        <f t="shared" si="0"/>
        <v>Ş.M.ÇETİN AİHL</v>
      </c>
      <c r="X17" s="101"/>
      <c r="Y17" s="101"/>
      <c r="Z17" s="101"/>
      <c r="AA17" s="101"/>
      <c r="AB17" s="102"/>
      <c r="AC17" s="16"/>
      <c r="AD17" s="17"/>
      <c r="AE17" s="11"/>
    </row>
    <row r="18" spans="1:31" s="15" customFormat="1" ht="20.100000000000001" customHeight="1" x14ac:dyDescent="0.25">
      <c r="A18" s="61">
        <v>44909</v>
      </c>
      <c r="B18" s="62"/>
      <c r="C18" s="63"/>
      <c r="D18" s="75">
        <v>0.5625</v>
      </c>
      <c r="E18" s="76"/>
      <c r="F18" s="78" t="s">
        <v>16</v>
      </c>
      <c r="G18" s="79"/>
      <c r="H18" s="79"/>
      <c r="I18" s="79"/>
      <c r="J18" s="36"/>
      <c r="K18" s="38" t="s">
        <v>12</v>
      </c>
      <c r="L18" s="96" t="str">
        <f>W14</f>
        <v>75 YIL FEN L.</v>
      </c>
      <c r="M18" s="96"/>
      <c r="N18" s="96"/>
      <c r="O18" s="96"/>
      <c r="P18" s="96"/>
      <c r="Q18" s="96"/>
      <c r="R18" s="22" t="s">
        <v>6</v>
      </c>
      <c r="S18" s="22">
        <v>2</v>
      </c>
      <c r="T18" s="23"/>
      <c r="U18" s="22" t="s">
        <v>6</v>
      </c>
      <c r="V18" s="22">
        <v>3</v>
      </c>
      <c r="W18" s="96" t="str">
        <f>L16</f>
        <v>TURGUTREİS AND.L.</v>
      </c>
      <c r="X18" s="96"/>
      <c r="Y18" s="96"/>
      <c r="Z18" s="96"/>
      <c r="AA18" s="96"/>
      <c r="AB18" s="96"/>
      <c r="AC18" s="24"/>
      <c r="AD18" s="25"/>
    </row>
    <row r="19" spans="1:31" s="15" customFormat="1" ht="20.100000000000001" customHeight="1" thickBot="1" x14ac:dyDescent="0.3">
      <c r="A19" s="98">
        <v>44909</v>
      </c>
      <c r="B19" s="68"/>
      <c r="C19" s="99"/>
      <c r="D19" s="103">
        <v>0.60416666666666663</v>
      </c>
      <c r="E19" s="104"/>
      <c r="F19" s="80"/>
      <c r="G19" s="81"/>
      <c r="H19" s="81"/>
      <c r="I19" s="81"/>
      <c r="J19" s="47"/>
      <c r="K19" s="45" t="s">
        <v>12</v>
      </c>
      <c r="L19" s="77" t="str">
        <f>W15</f>
        <v>MENTEŞE AND.L.</v>
      </c>
      <c r="M19" s="77"/>
      <c r="N19" s="77"/>
      <c r="O19" s="77"/>
      <c r="P19" s="77"/>
      <c r="Q19" s="77"/>
      <c r="R19" s="48" t="s">
        <v>7</v>
      </c>
      <c r="S19" s="48">
        <v>2</v>
      </c>
      <c r="T19" s="49"/>
      <c r="U19" s="48" t="s">
        <v>7</v>
      </c>
      <c r="V19" s="48">
        <v>3</v>
      </c>
      <c r="W19" s="77" t="str">
        <f>L17</f>
        <v>GAZİ AND.L.</v>
      </c>
      <c r="X19" s="77"/>
      <c r="Y19" s="77"/>
      <c r="Z19" s="77"/>
      <c r="AA19" s="77"/>
      <c r="AB19" s="77"/>
      <c r="AC19" s="50"/>
      <c r="AD19" s="51"/>
    </row>
    <row r="20" spans="1:31" s="15" customFormat="1" ht="20.100000000000001" customHeight="1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</row>
    <row r="21" spans="1:31" ht="12.75" x14ac:dyDescent="0.2">
      <c r="F21" s="20"/>
      <c r="G21" s="20"/>
      <c r="H21" s="21"/>
      <c r="I21" s="20"/>
      <c r="J21" s="20"/>
    </row>
    <row r="22" spans="1:31" ht="12.75" x14ac:dyDescent="0.2">
      <c r="F22" s="20"/>
      <c r="G22" s="20"/>
      <c r="H22" s="21"/>
      <c r="I22" s="20"/>
      <c r="J22" s="20"/>
    </row>
    <row r="23" spans="1:31" ht="12.75" x14ac:dyDescent="0.2">
      <c r="F23" s="20"/>
      <c r="G23" s="20"/>
      <c r="H23" s="21"/>
      <c r="I23" s="20"/>
      <c r="J23" s="20"/>
    </row>
    <row r="27" spans="1:31" ht="12" customHeight="1" x14ac:dyDescent="0.2"/>
  </sheetData>
  <mergeCells count="56">
    <mergeCell ref="L18:Q18"/>
    <mergeCell ref="L16:Q16"/>
    <mergeCell ref="A19:C19"/>
    <mergeCell ref="F14:I15"/>
    <mergeCell ref="W16:AB16"/>
    <mergeCell ref="L17:Q17"/>
    <mergeCell ref="W17:AB17"/>
    <mergeCell ref="L14:Q14"/>
    <mergeCell ref="W14:AB14"/>
    <mergeCell ref="D19:E19"/>
    <mergeCell ref="D16:E16"/>
    <mergeCell ref="W18:AB18"/>
    <mergeCell ref="W15:AB15"/>
    <mergeCell ref="D14:E14"/>
    <mergeCell ref="D15:E15"/>
    <mergeCell ref="A1:AD1"/>
    <mergeCell ref="A2:AD2"/>
    <mergeCell ref="A3:AD3"/>
    <mergeCell ref="B10:G10"/>
    <mergeCell ref="I10:O10"/>
    <mergeCell ref="B9:G9"/>
    <mergeCell ref="I9:O9"/>
    <mergeCell ref="B8:G8"/>
    <mergeCell ref="B4:I4"/>
    <mergeCell ref="K4:P4"/>
    <mergeCell ref="I8:O8"/>
    <mergeCell ref="A6:AD6"/>
    <mergeCell ref="A7:AD7"/>
    <mergeCell ref="P8:Z8"/>
    <mergeCell ref="AA8:AD8"/>
    <mergeCell ref="P9:Z9"/>
    <mergeCell ref="AA9:AD9"/>
    <mergeCell ref="P10:Z10"/>
    <mergeCell ref="AA10:AD10"/>
    <mergeCell ref="A20:AD20"/>
    <mergeCell ref="A14:C14"/>
    <mergeCell ref="A15:C15"/>
    <mergeCell ref="A16:C16"/>
    <mergeCell ref="A17:C17"/>
    <mergeCell ref="A18:C18"/>
    <mergeCell ref="D17:E17"/>
    <mergeCell ref="D18:E18"/>
    <mergeCell ref="L19:Q19"/>
    <mergeCell ref="W19:AB19"/>
    <mergeCell ref="F16:I17"/>
    <mergeCell ref="F18:I19"/>
    <mergeCell ref="L15:Q15"/>
    <mergeCell ref="AC13:AD13"/>
    <mergeCell ref="P11:Y11"/>
    <mergeCell ref="AB11:AC11"/>
    <mergeCell ref="B11:G11"/>
    <mergeCell ref="I11:O11"/>
    <mergeCell ref="A13:C13"/>
    <mergeCell ref="F13:J13"/>
    <mergeCell ref="L13:AB13"/>
    <mergeCell ref="D13:E13"/>
  </mergeCells>
  <phoneticPr fontId="0" type="noConversion"/>
  <pageMargins left="1.0236220472440944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6 LI FİKSTÜR</vt:lpstr>
      <vt:lpstr>'6 LI FİKSTÜR'!Yazdırma_Alanı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2021-11-09T11:01:05Z</cp:lastPrinted>
  <dcterms:created xsi:type="dcterms:W3CDTF">2012-11-06T11:18:20Z</dcterms:created>
  <dcterms:modified xsi:type="dcterms:W3CDTF">2022-11-07T08:09:23Z</dcterms:modified>
</cp:coreProperties>
</file>